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woodley/Desktop/FVSAC Project/"/>
    </mc:Choice>
  </mc:AlternateContent>
  <xr:revisionPtr revIDLastSave="0" documentId="13_ncr:1_{1145FA1E-CDFC-D640-A2AF-045F9DCAAB6E}" xr6:coauthVersionLast="28" xr6:coauthVersionMax="28" xr10:uidLastSave="{00000000-0000-0000-0000-000000000000}"/>
  <bookViews>
    <workbookView xWindow="0" yWindow="460" windowWidth="25600" windowHeight="16300" tabRatio="500" xr2:uid="{00000000-000D-0000-FFFF-FFFF00000000}"/>
  </bookViews>
  <sheets>
    <sheet name="Sheet1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  <c r="B21" i="1"/>
  <c r="C18" i="1"/>
  <c r="C24" i="1" s="1"/>
  <c r="B18" i="1"/>
  <c r="B24" i="1" s="1"/>
  <c r="C26" i="1" s="1"/>
  <c r="B26" i="1" l="1"/>
</calcChain>
</file>

<file path=xl/sharedStrings.xml><?xml version="1.0" encoding="utf-8"?>
<sst xmlns="http://schemas.openxmlformats.org/spreadsheetml/2006/main" count="21" uniqueCount="21">
  <si>
    <t>Year 1</t>
  </si>
  <si>
    <t>Year 2</t>
  </si>
  <si>
    <t>Purcahse</t>
  </si>
  <si>
    <t>Proposal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</si>
  <si>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</si>
  <si>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</si>
  <si>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</si>
  <si>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</si>
  <si>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</si>
  <si>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</si>
  <si>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</si>
  <si>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</si>
  <si>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</si>
  <si>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</si>
  <si>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</si>
  <si>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</si>
  <si>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Service Costs</t>
  </si>
  <si>
    <t>Shipping Costs</t>
  </si>
  <si>
    <t>Total Costs</t>
  </si>
  <si>
    <t>Savings</t>
  </si>
  <si>
    <t>Kodiak 6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</si>
</sst>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6" applyFont="1"/>
    <xf numFmtId="44" fontId="0" fillId="0" borderId="0" xfId="5" applyFont="1"/>
    <xf numFmtId="0" fontId="4" fillId="0" borderId="0" xfId="0" applyFont="1" applyAlignment="1">
      <alignment horizontal="center" vertical="center"/>
    </xf>
  </cellXfs>
  <cellStyles count="7">
    <cellStyle name="Currency" xfId="5" builtinId="4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Percent" xfId="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pane xSplit="25160"/>
      <selection activeCell="E35" sqref="E35"/>
      <selection pane="topRight" activeCell="J152" sqref="J152"/>
    </sheetView>
  </sheetViews>
  <sheetFormatPr baseColWidth="10" defaultRowHeight="16" x14ac:dyDescent="0.2"/>
  <cols>
    <col min="1" max="1" width="13" bestFit="1" customWidth="1"/>
    <col min="2" max="2" width="12.5" bestFit="1" customWidth="1"/>
  </cols>
  <sheetData>
    <row r="1" spans="1:3" s="3" customFormat="1" x14ac:dyDescent="0.2">
      <c r="B1" s="3" t="s">
        <v>20</v>
      </c>
      <c r="C1" s="3" t="s">
        <v>3</v>
      </c>
    </row>
    <row r="2" spans="1:3" x14ac:dyDescent="0.2">
      <c r="A2" t="s">
        <v>2</v>
      </c>
      <c r="B2">
        <v>6000</v>
      </c>
      <c r="C2">
        <v>6000</v>
      </c>
    </row>
    <row r="3" spans="1:3" x14ac:dyDescent="0.2">
      <c r="A3" t="s">
        <v>0</v>
      </c>
      <c r="B3">
        <v>0</v>
      </c>
      <c r="C3">
        <v>0</v>
      </c>
    </row>
    <row r="4" spans="1:3" x14ac:dyDescent="0.2">
      <c r="A4" t="s">
        <v>1</v>
      </c>
      <c r="B4">
        <v>1250</v>
      </c>
      <c r="C4">
        <v>1250</v>
      </c>
    </row>
    <row r="5" spans="1:3" x14ac:dyDescent="0.2">
      <c r="A5" t="s">
        <v>4</v>
      </c>
      <c r="B5">
        <v>1250</v>
      </c>
      <c r="C5">
        <v>0</v>
      </c>
    </row>
    <row r="6" spans="1:3" x14ac:dyDescent="0.2">
      <c r="A6" t="s">
        <v>5</v>
      </c>
      <c r="B6">
        <v>1250</v>
      </c>
      <c r="C6">
        <v>1250</v>
      </c>
    </row>
    <row r="7" spans="1:3" x14ac:dyDescent="0.2">
      <c r="A7" t="s">
        <v>6</v>
      </c>
      <c r="B7">
        <v>1250</v>
      </c>
      <c r="C7">
        <v>0</v>
      </c>
    </row>
    <row r="8" spans="1:3" x14ac:dyDescent="0.2">
      <c r="A8" t="s">
        <v>7</v>
      </c>
      <c r="B8">
        <v>1250</v>
      </c>
      <c r="C8">
        <v>1250</v>
      </c>
    </row>
    <row r="9" spans="1:3" x14ac:dyDescent="0.2">
      <c r="A9" t="s">
        <v>8</v>
      </c>
      <c r="B9">
        <v>1250</v>
      </c>
      <c r="C9">
        <v>0</v>
      </c>
    </row>
    <row r="10" spans="1:3" x14ac:dyDescent="0.2">
      <c r="A10" t="s">
        <v>9</v>
      </c>
      <c r="B10">
        <v>1250</v>
      </c>
      <c r="C10">
        <v>1250</v>
      </c>
    </row>
    <row r="11" spans="1:3" x14ac:dyDescent="0.2">
      <c r="A11" t="s">
        <v>10</v>
      </c>
      <c r="B11">
        <v>1250</v>
      </c>
      <c r="C11">
        <v>0</v>
      </c>
    </row>
    <row r="12" spans="1:3" x14ac:dyDescent="0.2">
      <c r="A12" t="s">
        <v>11</v>
      </c>
      <c r="B12">
        <v>1250</v>
      </c>
      <c r="C12">
        <v>1250</v>
      </c>
    </row>
    <row r="13" spans="1:3" x14ac:dyDescent="0.2">
      <c r="A13" t="s">
        <v>12</v>
      </c>
      <c r="B13">
        <v>1250</v>
      </c>
      <c r="C13">
        <v>0</v>
      </c>
    </row>
    <row r="14" spans="1:3" x14ac:dyDescent="0.2">
      <c r="A14" t="s">
        <v>13</v>
      </c>
      <c r="B14">
        <v>1250</v>
      </c>
      <c r="C14">
        <v>1250</v>
      </c>
    </row>
    <row r="15" spans="1:3" x14ac:dyDescent="0.2">
      <c r="A15" t="s">
        <v>14</v>
      </c>
      <c r="B15">
        <v>1250</v>
      </c>
      <c r="C15">
        <v>0</v>
      </c>
    </row>
    <row r="16" spans="1:3" x14ac:dyDescent="0.2">
      <c r="A16" t="s">
        <v>15</v>
      </c>
      <c r="B16">
        <v>1250</v>
      </c>
      <c r="C16">
        <v>1250</v>
      </c>
    </row>
    <row r="18" spans="1:4" x14ac:dyDescent="0.2">
      <c r="A18" t="s">
        <v>16</v>
      </c>
      <c r="B18">
        <f>SUM(B4:B17)</f>
        <v>16250</v>
      </c>
      <c r="C18">
        <f>SUM(C4:C17)</f>
        <v>8750</v>
      </c>
    </row>
    <row r="21" spans="1:4" x14ac:dyDescent="0.2">
      <c r="A21" t="s">
        <v>17</v>
      </c>
      <c r="B21">
        <f>13*250</f>
        <v>3250</v>
      </c>
      <c r="C21">
        <f>7*250</f>
        <v>1750</v>
      </c>
    </row>
    <row r="24" spans="1:4" x14ac:dyDescent="0.2">
      <c r="A24" t="s">
        <v>18</v>
      </c>
      <c r="B24">
        <f>B2+B18+B21</f>
        <v>25500</v>
      </c>
      <c r="C24">
        <f>C2+C18+C21</f>
        <v>16500</v>
      </c>
    </row>
    <row r="26" spans="1:4" x14ac:dyDescent="0.2">
      <c r="A26" t="s">
        <v>19</v>
      </c>
      <c r="B26" s="2">
        <f>B24-C24</f>
        <v>9000</v>
      </c>
      <c r="C26" s="1">
        <f>1 -(C24/B24)</f>
        <v>0.3529411764705882</v>
      </c>
      <c r="D26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Groundfish Forum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Woodley</dc:creator>
  <cp:lastModifiedBy>Microsoft Office User</cp:lastModifiedBy>
  <dcterms:created xsi:type="dcterms:W3CDTF">2018-01-29T00:06:03Z</dcterms:created>
  <dcterms:modified xsi:type="dcterms:W3CDTF">2018-03-06T00:11:39Z</dcterms:modified>
</cp:coreProperties>
</file>